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8580"/>
  </bookViews>
  <sheets>
    <sheet name="Projet Yaourt Tchad" sheetId="1" r:id="rId1"/>
  </sheets>
  <calcPr calcId="144525"/>
</workbook>
</file>

<file path=xl/sharedStrings.xml><?xml version="1.0" encoding="utf-8"?>
<sst xmlns="http://schemas.openxmlformats.org/spreadsheetml/2006/main" count="28" uniqueCount="25">
  <si>
    <t>BUDGET PROJET MISE EN PLACE D'UNE STRUCTURE DE PRODUCTION DE YAOURT AU TCHAD</t>
  </si>
  <si>
    <t>N°</t>
  </si>
  <si>
    <t>Description</t>
  </si>
  <si>
    <t>Nbre</t>
  </si>
  <si>
    <t>PU en FCA</t>
  </si>
  <si>
    <t>PU en Euro</t>
  </si>
  <si>
    <t>PT en CFA</t>
  </si>
  <si>
    <t>PT en Euro</t>
  </si>
  <si>
    <t>Achat batterie lithium 5 kw</t>
  </si>
  <si>
    <t>Achat de panneaux de 280 watt</t>
  </si>
  <si>
    <t>Achat régulateur MPPT de 60 Ampère</t>
  </si>
  <si>
    <t>Support panneaux</t>
  </si>
  <si>
    <t>Achat de cable de câbles électrique</t>
  </si>
  <si>
    <t>FF</t>
  </si>
  <si>
    <t>Achat de fixation et interrupteurs et prises</t>
  </si>
  <si>
    <t>Main d'oeuvre électricien</t>
  </si>
  <si>
    <t>Transport matériel</t>
  </si>
  <si>
    <t>TOTAL</t>
  </si>
  <si>
    <t>RECAPITULATIF DES CHARGES</t>
  </si>
  <si>
    <t>CFA</t>
  </si>
  <si>
    <t>Euro</t>
  </si>
  <si>
    <t>Particiupation locale</t>
  </si>
  <si>
    <t>Financement PDV</t>
  </si>
  <si>
    <t>Autres financements recherchés</t>
  </si>
  <si>
    <t>Total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</si>
</sst>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29">
    <font>
      <sz val="11"/>
      <color theme="1"/>
      <name val="Calibri"/>
      <charset val="134"/>
      <scheme val="minor"/>
    </font>
    <font>
      <b/>
      <sz val="14"/>
      <color theme="1"/>
      <name val="Calibri"/>
      <charset val="134"/>
      <scheme val="minor"/>
    </font>
    <font>
      <sz val="14"/>
      <color theme="1"/>
      <name val="Calibri"/>
      <charset val="134"/>
      <scheme val="minor"/>
    </font>
    <font>
      <b/>
      <sz val="12"/>
      <color theme="1"/>
      <name val="Bell MT"/>
      <charset val="134"/>
    </font>
    <font>
      <sz val="11"/>
      <color theme="1"/>
      <name val="Bell MT"/>
      <charset val="134"/>
    </font>
    <font>
      <b/>
      <sz val="11"/>
      <color theme="1"/>
      <name val="Calibri"/>
      <charset val="134"/>
      <scheme val="minor"/>
    </font>
    <font>
      <sz val="12"/>
      <color theme="1"/>
      <name val="Bell MT"/>
      <charset val="134"/>
    </font>
    <font>
      <sz val="12"/>
      <name val="Bell MT"/>
      <charset val="134"/>
    </font>
    <font>
      <sz val="11"/>
      <name val="Bell MT"/>
      <charset val="134"/>
    </font>
    <font>
      <b/>
      <sz val="11"/>
      <color theme="1"/>
      <name val="Bell MT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17" applyNumberFormat="0" applyAlignment="0" applyProtection="0">
      <alignment vertical="center"/>
    </xf>
    <xf numFmtId="0" fontId="19" fillId="5" borderId="18" applyNumberFormat="0" applyAlignment="0" applyProtection="0">
      <alignment vertical="center"/>
    </xf>
    <xf numFmtId="0" fontId="20" fillId="5" borderId="17" applyNumberFormat="0" applyAlignment="0" applyProtection="0">
      <alignment vertical="center"/>
    </xf>
    <xf numFmtId="0" fontId="21" fillId="6" borderId="19" applyNumberFormat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3" fillId="0" borderId="21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/>
    <xf numFmtId="0" fontId="0" fillId="0" borderId="0" xfId="0" applyFill="1" applyAlignment="1"/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4" fillId="0" borderId="5" xfId="0" applyFont="1" applyFill="1" applyBorder="1" applyAlignment="1"/>
    <xf numFmtId="3" fontId="4" fillId="0" borderId="5" xfId="0" applyNumberFormat="1" applyFont="1" applyFill="1" applyBorder="1" applyAlignment="1"/>
    <xf numFmtId="3" fontId="4" fillId="0" borderId="6" xfId="0" applyNumberFormat="1" applyFont="1" applyFill="1" applyBorder="1" applyAlignment="1"/>
    <xf numFmtId="0" fontId="5" fillId="0" borderId="4" xfId="0" applyFont="1" applyFill="1" applyBorder="1" applyAlignment="1">
      <alignment horizontal="center"/>
    </xf>
    <xf numFmtId="0" fontId="6" fillId="0" borderId="5" xfId="0" applyFont="1" applyFill="1" applyBorder="1" applyAlignment="1"/>
    <xf numFmtId="0" fontId="6" fillId="0" borderId="5" xfId="0" applyFont="1" applyFill="1" applyBorder="1" applyAlignment="1">
      <alignment horizontal="right"/>
    </xf>
    <xf numFmtId="0" fontId="7" fillId="0" borderId="5" xfId="0" applyFont="1" applyFill="1" applyBorder="1" applyAlignment="1"/>
    <xf numFmtId="0" fontId="7" fillId="0" borderId="5" xfId="0" applyFont="1" applyFill="1" applyBorder="1" applyAlignment="1">
      <alignment horizontal="right"/>
    </xf>
    <xf numFmtId="3" fontId="8" fillId="0" borderId="5" xfId="0" applyNumberFormat="1" applyFont="1" applyFill="1" applyBorder="1" applyAlignment="1"/>
    <xf numFmtId="3" fontId="8" fillId="0" borderId="6" xfId="0" applyNumberFormat="1" applyFont="1" applyFill="1" applyBorder="1" applyAlignment="1"/>
    <xf numFmtId="0" fontId="0" fillId="0" borderId="5" xfId="0" applyFill="1" applyBorder="1" applyAlignment="1"/>
    <xf numFmtId="0" fontId="0" fillId="0" borderId="5" xfId="0" applyFill="1" applyBorder="1" applyAlignment="1">
      <alignment horizontal="right"/>
    </xf>
    <xf numFmtId="0" fontId="0" fillId="0" borderId="5" xfId="0" applyFont="1" applyFill="1" applyBorder="1" applyAlignment="1"/>
    <xf numFmtId="0" fontId="5" fillId="0" borderId="7" xfId="0" applyFont="1" applyFill="1" applyBorder="1" applyAlignment="1">
      <alignment horizontal="center"/>
    </xf>
    <xf numFmtId="0" fontId="6" fillId="0" borderId="8" xfId="0" applyFont="1" applyFill="1" applyBorder="1" applyAlignment="1"/>
    <xf numFmtId="0" fontId="6" fillId="0" borderId="8" xfId="0" applyFont="1" applyFill="1" applyBorder="1" applyAlignment="1">
      <alignment horizontal="right"/>
    </xf>
    <xf numFmtId="3" fontId="4" fillId="0" borderId="8" xfId="0" applyNumberFormat="1" applyFont="1" applyFill="1" applyBorder="1" applyAlignment="1"/>
    <xf numFmtId="3" fontId="4" fillId="0" borderId="9" xfId="0" applyNumberFormat="1" applyFont="1" applyFill="1" applyBorder="1" applyAlignment="1"/>
    <xf numFmtId="0" fontId="5" fillId="0" borderId="10" xfId="0" applyFont="1" applyFill="1" applyBorder="1" applyAlignment="1">
      <alignment horizontal="center"/>
    </xf>
    <xf numFmtId="0" fontId="3" fillId="0" borderId="11" xfId="0" applyFont="1" applyFill="1" applyBorder="1" applyAlignment="1"/>
    <xf numFmtId="3" fontId="9" fillId="0" borderId="11" xfId="0" applyNumberFormat="1" applyFont="1" applyFill="1" applyBorder="1" applyAlignment="1"/>
    <xf numFmtId="3" fontId="9" fillId="0" borderId="12" xfId="0" applyNumberFormat="1" applyFont="1" applyFill="1" applyBorder="1" applyAlignment="1"/>
    <xf numFmtId="0" fontId="5" fillId="0" borderId="1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0" fontId="0" fillId="0" borderId="4" xfId="0" applyFill="1" applyBorder="1" applyAlignment="1">
      <alignment horizontal="left"/>
    </xf>
    <xf numFmtId="0" fontId="0" fillId="0" borderId="6" xfId="0" applyFill="1" applyBorder="1" applyAlignment="1">
      <alignment horizontal="right"/>
    </xf>
    <xf numFmtId="0" fontId="0" fillId="0" borderId="4" xfId="0" applyFill="1" applyBorder="1" applyAlignment="1"/>
    <xf numFmtId="0" fontId="0" fillId="0" borderId="6" xfId="0" applyFill="1" applyBorder="1" applyAlignment="1"/>
    <xf numFmtId="0" fontId="0" fillId="0" borderId="13" xfId="0" applyBorder="1">
      <alignment vertical="center"/>
    </xf>
    <xf numFmtId="0" fontId="5" fillId="0" borderId="10" xfId="0" applyFont="1" applyFill="1" applyBorder="1" applyAlignment="1"/>
    <xf numFmtId="0" fontId="5" fillId="0" borderId="11" xfId="0" applyFont="1" applyFill="1" applyBorder="1" applyAlignment="1"/>
    <xf numFmtId="0" fontId="5" fillId="0" borderId="12" xfId="0" applyFont="1" applyFill="1" applyBorder="1" applyAlignment="1"/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tabSelected="1" workbookViewId="0">
      <selection activeCell="G24" sqref="G24"/>
    </sheetView>
  </sheetViews>
  <sheetFormatPr defaultColWidth="8.88888888888889" defaultRowHeight="14.4" outlineLevelCol="6"/>
  <cols>
    <col min="1" max="1" width="5.66666666666667" customWidth="1"/>
    <col min="2" max="2" width="41.5555555555556" customWidth="1"/>
    <col min="3" max="3" width="9.55555555555556" customWidth="1"/>
    <col min="4" max="4" width="12.7777777777778" customWidth="1"/>
    <col min="5" max="5" width="12.2222222222222" customWidth="1"/>
    <col min="6" max="6" width="15.3333333333333" customWidth="1"/>
    <col min="7" max="7" width="13.4444444444444" customWidth="1"/>
  </cols>
  <sheetData>
    <row r="1" ht="18" spans="1:7">
      <c r="A1" s="1" t="s">
        <v>0</v>
      </c>
      <c r="B1" s="2"/>
      <c r="C1" s="2"/>
      <c r="D1" s="2"/>
      <c r="E1" s="3"/>
      <c r="F1" s="4"/>
      <c r="G1" s="4"/>
    </row>
    <row r="2" ht="15.15" spans="1:7">
      <c r="A2" s="4"/>
      <c r="B2" s="4"/>
      <c r="C2" s="4"/>
      <c r="D2" s="4"/>
      <c r="E2" s="4"/>
      <c r="F2" s="4"/>
      <c r="G2" s="4"/>
    </row>
    <row r="3" ht="16.2" spans="1:7">
      <c r="A3" s="5" t="s">
        <v>1</v>
      </c>
      <c r="B3" s="6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7" t="s">
        <v>7</v>
      </c>
    </row>
    <row r="4" ht="16.2" spans="1:7">
      <c r="A4" s="8">
        <v>1</v>
      </c>
      <c r="B4" s="9" t="s">
        <v>8</v>
      </c>
      <c r="C4" s="9">
        <v>1</v>
      </c>
      <c r="D4" s="10">
        <v>800000</v>
      </c>
      <c r="E4" s="10">
        <v>1219.51</v>
      </c>
      <c r="F4" s="10">
        <v>800000</v>
      </c>
      <c r="G4" s="11">
        <v>1219.51</v>
      </c>
    </row>
    <row r="5" ht="16.2" spans="1:7">
      <c r="A5" s="8">
        <v>2</v>
      </c>
      <c r="B5" s="9" t="s">
        <v>9</v>
      </c>
      <c r="C5" s="9">
        <v>4</v>
      </c>
      <c r="D5" s="10">
        <v>70000</v>
      </c>
      <c r="E5" s="10">
        <v>107.7</v>
      </c>
      <c r="F5" s="10">
        <v>280000</v>
      </c>
      <c r="G5" s="11">
        <v>426.82</v>
      </c>
    </row>
    <row r="6" ht="15.6" spans="1:7">
      <c r="A6" s="12">
        <v>3</v>
      </c>
      <c r="B6" s="13" t="s">
        <v>10</v>
      </c>
      <c r="C6" s="13">
        <v>1</v>
      </c>
      <c r="D6" s="10">
        <v>120000</v>
      </c>
      <c r="E6" s="10">
        <v>182.92</v>
      </c>
      <c r="F6" s="10">
        <v>120000</v>
      </c>
      <c r="G6" s="11">
        <v>182.92</v>
      </c>
    </row>
    <row r="7" ht="15.6" spans="1:7">
      <c r="A7" s="12">
        <v>4</v>
      </c>
      <c r="B7" s="13" t="s">
        <v>11</v>
      </c>
      <c r="C7" s="13">
        <v>4</v>
      </c>
      <c r="D7" s="10">
        <v>25000</v>
      </c>
      <c r="E7" s="10">
        <v>38.1</v>
      </c>
      <c r="F7" s="10">
        <v>100000</v>
      </c>
      <c r="G7" s="11">
        <v>152.43</v>
      </c>
    </row>
    <row r="8" ht="15.6" spans="1:7">
      <c r="A8" s="12">
        <v>5</v>
      </c>
      <c r="B8" s="13" t="s">
        <v>12</v>
      </c>
      <c r="C8" s="14" t="s">
        <v>13</v>
      </c>
      <c r="D8" s="10">
        <v>90000</v>
      </c>
      <c r="E8" s="10">
        <v>139.19</v>
      </c>
      <c r="F8" s="10">
        <v>90000</v>
      </c>
      <c r="G8" s="11">
        <v>137.19</v>
      </c>
    </row>
    <row r="9" ht="15.6" spans="1:7">
      <c r="A9" s="12">
        <v>6</v>
      </c>
      <c r="B9" s="15" t="s">
        <v>14</v>
      </c>
      <c r="C9" s="16" t="s">
        <v>13</v>
      </c>
      <c r="D9" s="17">
        <v>70000</v>
      </c>
      <c r="E9" s="17">
        <v>108</v>
      </c>
      <c r="F9" s="17">
        <v>70000</v>
      </c>
      <c r="G9" s="18">
        <v>108</v>
      </c>
    </row>
    <row r="10" spans="1:7">
      <c r="A10" s="12">
        <v>7</v>
      </c>
      <c r="B10" s="19" t="s">
        <v>15</v>
      </c>
      <c r="C10" s="20" t="s">
        <v>13</v>
      </c>
      <c r="D10" s="10">
        <v>150000</v>
      </c>
      <c r="E10" s="21">
        <v>228.65</v>
      </c>
      <c r="F10" s="10">
        <v>150000</v>
      </c>
      <c r="G10" s="11">
        <v>228.65</v>
      </c>
    </row>
    <row r="11" ht="15.6" spans="1:7">
      <c r="A11" s="22">
        <v>8</v>
      </c>
      <c r="B11" s="23" t="s">
        <v>16</v>
      </c>
      <c r="C11" s="24" t="s">
        <v>13</v>
      </c>
      <c r="D11" s="25">
        <v>200000</v>
      </c>
      <c r="E11" s="25">
        <v>305</v>
      </c>
      <c r="F11" s="25">
        <v>200000</v>
      </c>
      <c r="G11" s="26">
        <v>305</v>
      </c>
    </row>
    <row r="12" ht="16.95" spans="1:7">
      <c r="A12" s="27"/>
      <c r="B12" s="28" t="s">
        <v>17</v>
      </c>
      <c r="C12" s="28"/>
      <c r="D12" s="29">
        <f>SUM(D4:D11)</f>
        <v>1525000</v>
      </c>
      <c r="E12" s="29">
        <f>SUM(E4:E11)</f>
        <v>2329.07</v>
      </c>
      <c r="F12" s="29">
        <f>SUM(F4:F11)</f>
        <v>1810000</v>
      </c>
      <c r="G12" s="30">
        <v>2759.96</v>
      </c>
    </row>
    <row r="13" ht="15.15" spans="1:7">
      <c r="A13" s="4"/>
      <c r="B13" s="4"/>
      <c r="C13" s="4"/>
      <c r="D13" s="4"/>
      <c r="E13" s="4"/>
      <c r="F13" s="4"/>
      <c r="G13" s="4"/>
    </row>
    <row r="14" spans="1:7">
      <c r="A14" s="4"/>
      <c r="B14" s="31" t="s">
        <v>18</v>
      </c>
      <c r="C14" s="32" t="s">
        <v>19</v>
      </c>
      <c r="D14" s="33" t="s">
        <v>20</v>
      </c>
      <c r="E14" s="4"/>
      <c r="F14" s="4"/>
      <c r="G14" s="4"/>
    </row>
    <row r="15" spans="1:7">
      <c r="A15" s="4"/>
      <c r="B15" s="34" t="s">
        <v>21</v>
      </c>
      <c r="C15" s="20">
        <v>300540</v>
      </c>
      <c r="D15" s="35">
        <v>458.14</v>
      </c>
      <c r="E15" s="4"/>
      <c r="F15" s="4"/>
      <c r="G15" s="4"/>
    </row>
    <row r="16" spans="1:7">
      <c r="A16" s="4"/>
      <c r="B16" s="36" t="s">
        <v>22</v>
      </c>
      <c r="C16" s="19">
        <v>984000</v>
      </c>
      <c r="D16" s="37">
        <v>1500</v>
      </c>
      <c r="E16" s="4"/>
      <c r="F16" s="4"/>
      <c r="G16" s="4"/>
    </row>
    <row r="17" spans="1:7">
      <c r="A17" s="4"/>
      <c r="B17" s="38" t="s">
        <v>23</v>
      </c>
      <c r="C17" s="19">
        <v>526000</v>
      </c>
      <c r="D17" s="37">
        <v>801.82</v>
      </c>
      <c r="E17" s="4"/>
      <c r="F17" s="4"/>
      <c r="G17" s="4"/>
    </row>
    <row r="18" ht="15.15" spans="1:7">
      <c r="A18" s="4"/>
      <c r="B18" s="39" t="s">
        <v>24</v>
      </c>
      <c r="C18" s="40">
        <f>SUM(C15:C17)</f>
        <v>1810540</v>
      </c>
      <c r="D18" s="41">
        <f>SUM(D15:D17)</f>
        <v>2759.96</v>
      </c>
      <c r="E18" s="4"/>
      <c r="F18" s="4"/>
      <c r="G18" s="4"/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Projet Yaourt Tchad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CNEET 2</dc:creator>
  <cp:lastModifiedBy>CNEET 2</cp:lastModifiedBy>
  <dcterms:created xsi:type="dcterms:W3CDTF">2024-02-20T13:39:00Z</dcterms:created>
  <dcterms:modified xsi:type="dcterms:W3CDTF">2024-02-29T10:41:09Z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8FFE402705944337A4DA8A4E7BB203B6_13</vt:lpwstr>
  </property>
  <property fmtid="{D5CDD505-2E9C-101B-9397-08002B2CF9AE}" pid="3" name="KSOProductBuildVer">
    <vt:lpwstr>1033-12.2.0.13431</vt:lpwstr>
  </property>
</Properties>
</file>